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BD6B8D05-28C2-404A-9193-212CF3F9950F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345" yWindow="3855" windowWidth="17355" windowHeight="9195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l="1"/>
  <c r="E29" i="1"/>
  <c r="H29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<sst xmlns="http://schemas.openxmlformats.org/spreadsheetml/2006/main" count="47" uniqueCount="47">
  <si>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</si>
  <si>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</si>
  <si>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</si>
  <si>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</si>
  <si>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</si>
  <si>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</si>
  <si>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</si>
  <si>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</si>
  <si>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</si>
  <si>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</si>
  <si>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</si>
  <si>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</si>
  <si>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</si>
  <si>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</si>
  <si>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</si>
  <si>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</si>
  <si>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</si>
  <si>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</si>
  <si>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</si>
  <si>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</si>
  <si>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</si>
  <si>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</si>
  <si>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</si>
  <si>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</si>
  <si>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</si>
  <si>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</si>
  <si>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</si>
  <si>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</si>
  <si>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</si>
  <si>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</si>
  <si>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</si>
  <si>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</si>
  <si>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</si>
  <si>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</si>
  <si>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</si>
  <si>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</si>
  <si>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</si>
  <si>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</si>
  <si>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</si>
  <si>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</si>
  <si>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</si>
  <si>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</si>
  <si>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</si>
  <si>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</si>
  <si>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</si>
  <si>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EL TERRERO</t>
  </si>
  <si>
    <t>Del 2021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</si>
</sst>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G33" sqref="G3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602503</v>
      </c>
      <c r="D29" s="8">
        <f>SUM(D30:D38)</f>
        <v>0</v>
      </c>
      <c r="E29" s="8">
        <f t="shared" ref="E29:E38" si="4">C29+D29</f>
        <v>602503</v>
      </c>
      <c r="F29" s="8">
        <f>SUM(F30:F38)</f>
        <v>0</v>
      </c>
      <c r="G29" s="8">
        <f>SUM(G30:G38)</f>
        <v>711937.6</v>
      </c>
      <c r="H29" s="8">
        <f t="shared" ref="H29:H38" si="5">E29-F29</f>
        <v>602503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602503</v>
      </c>
      <c r="D32" s="15">
        <v>0</v>
      </c>
      <c r="E32" s="17">
        <f t="shared" si="4"/>
        <v>602503</v>
      </c>
      <c r="F32" s="15">
        <v>0</v>
      </c>
      <c r="G32" s="15">
        <v>711937.6</v>
      </c>
      <c r="H32" s="17">
        <f t="shared" si="5"/>
        <v>602503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602503</v>
      </c>
      <c r="D46" s="9">
        <f>SUM(D40,D29,D20,D10)</f>
        <v>0</v>
      </c>
      <c r="E46" s="9">
        <f>C46+D46</f>
        <v>602503</v>
      </c>
      <c r="F46" s="9">
        <f>SUM(F40,F29,F10,F20)</f>
        <v>0</v>
      </c>
      <c r="G46" s="9">
        <f>SUM(G40,G29,G20,G10)</f>
        <v>711937.6</v>
      </c>
      <c r="H46" s="9">
        <f>E46-F46</f>
        <v>602503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2023-01-23T05:45:03Z</cp:lastPrinted>
  <dcterms:created xsi:type="dcterms:W3CDTF">2019-12-05T18:14:36Z</dcterms:created>
  <dcterms:modified xsi:type="dcterms:W3CDTF">2023-01-23T05:45:06Z</dcterms:modified>
</cp:coreProperties>
</file>